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3110"/>
  </bookViews>
  <sheets>
    <sheet name="cons_NHandME2017_areabyHUC10" sheetId="1" r:id="rId1"/>
  </sheets>
  <definedNames>
    <definedName name="_xlnm.Database">cons_NHandME2017_areabyHUC10!$A$1:$E$8</definedName>
  </definedNames>
  <calcPr calcId="0"/>
</workbook>
</file>

<file path=xl/calcChain.xml><?xml version="1.0" encoding="utf-8"?>
<calcChain xmlns="http://schemas.openxmlformats.org/spreadsheetml/2006/main">
  <c r="E9" i="1" l="1"/>
  <c r="D9" i="1"/>
  <c r="C9" i="1"/>
</calcChain>
</file>

<file path=xl/sharedStrings.xml><?xml version="1.0" encoding="utf-8"?>
<sst xmlns="http://schemas.openxmlformats.org/spreadsheetml/2006/main" count="21" uniqueCount="21">
  <si>
    <t>0106000306</t>
  </si>
  <si>
    <t>Cocheco River</t>
  </si>
  <si>
    <t>0106000304</t>
  </si>
  <si>
    <t>Great Works River</t>
  </si>
  <si>
    <t>0106000307</t>
  </si>
  <si>
    <t>Lamprey River</t>
  </si>
  <si>
    <t>0106000309</t>
  </si>
  <si>
    <t>Great Bay</t>
  </si>
  <si>
    <t>0106000310</t>
  </si>
  <si>
    <t>Hampton River-Atlantic Ocean</t>
  </si>
  <si>
    <t>0106000305</t>
  </si>
  <si>
    <t>Salmon Falls River</t>
  </si>
  <si>
    <t>0106000308</t>
  </si>
  <si>
    <t>Exeter River</t>
  </si>
  <si>
    <t>HUC10 Code</t>
  </si>
  <si>
    <t>HUC10 Name</t>
  </si>
  <si>
    <t>Conservation Lands 2017 (acres)</t>
  </si>
  <si>
    <t>HUC10 Area (acres)</t>
  </si>
  <si>
    <t>Percent Conservation 2017</t>
  </si>
  <si>
    <t>TOTAL:</t>
  </si>
  <si>
    <t>1 - All reported acreages refer to LAND area only (surface water areas not included)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</si>
</sst>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" fontId="0" fillId="0" borderId="0" xfId="0" applyNumberFormat="1"/>
    <xf numFmtId="0" fontId="16" fillId="0" borderId="0" xfId="0" applyFont="1"/>
    <xf numFmtId="165" fontId="0" fillId="0" borderId="0" xfId="0" applyNumberFormat="1"/>
    <xf numFmtId="0" fontId="16" fillId="0" borderId="0" xfId="0" applyFont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165" fontId="16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/>
    <xf numFmtId="165" fontId="0" fillId="0" borderId="10" xfId="0" applyNumberFormat="1" applyBorder="1"/>
    <xf numFmtId="1" fontId="16" fillId="0" borderId="10" xfId="0" applyNumberFormat="1" applyFont="1" applyBorder="1"/>
    <xf numFmtId="165" fontId="16" fillId="0" borderId="10" xfId="0" applyNumberFormat="1" applyFont="1" applyBorder="1"/>
    <xf numFmtId="1" fontId="0" fillId="0" borderId="0" xfId="0" applyNumberFormat="1"/>
    <xf numFmtId="166" fontId="16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/>
  </sheetViews>
  <sheetFormatPr defaultRowHeight="15" x14ac:dyDescent="0.25"/>
  <cols>
    <col min="1" max="1" width="30.7109375" style="1" customWidth="1"/>
    <col min="2" max="2" width="15.7109375" style="1" customWidth="1"/>
    <col min="3" max="5" width="15.7109375" style="3" customWidth="1"/>
  </cols>
  <sheetData>
    <row r="1" spans="1:5" s="4" customFormat="1" ht="45" customHeight="1" x14ac:dyDescent="0.25">
      <c r="A1" s="5" t="s">
        <v>15</v>
      </c>
      <c r="B1" s="5" t="s">
        <v>14</v>
      </c>
      <c r="C1" s="6" t="s">
        <v>16</v>
      </c>
      <c r="D1" s="6" t="s">
        <v>17</v>
      </c>
      <c r="E1" s="6" t="s">
        <v>18</v>
      </c>
    </row>
    <row r="2" spans="1:5" x14ac:dyDescent="0.25">
      <c r="A2" s="7" t="s">
        <v>1</v>
      </c>
      <c r="B2" s="7" t="s">
        <v>0</v>
      </c>
      <c r="C2" s="8">
        <v>11427.331928</v>
      </c>
      <c r="D2" s="8">
        <v>114766.55131</v>
      </c>
      <c r="E2" s="8">
        <v>9.9570230154699999</v>
      </c>
    </row>
    <row r="3" spans="1:5" x14ac:dyDescent="0.25">
      <c r="A3" s="7" t="s">
        <v>3</v>
      </c>
      <c r="B3" s="7" t="s">
        <v>2</v>
      </c>
      <c r="C3" s="8">
        <v>5385.8334949999999</v>
      </c>
      <c r="D3" s="8">
        <v>54797.917542000003</v>
      </c>
      <c r="E3" s="8">
        <v>9.8285368068400008</v>
      </c>
    </row>
    <row r="4" spans="1:5" x14ac:dyDescent="0.25">
      <c r="A4" s="7" t="s">
        <v>5</v>
      </c>
      <c r="B4" s="7" t="s">
        <v>4</v>
      </c>
      <c r="C4" s="8">
        <v>31231.841644</v>
      </c>
      <c r="D4" s="8">
        <v>133672.78101499999</v>
      </c>
      <c r="E4" s="8">
        <v>23.364398800499998</v>
      </c>
    </row>
    <row r="5" spans="1:5" x14ac:dyDescent="0.25">
      <c r="A5" s="7" t="s">
        <v>7</v>
      </c>
      <c r="B5" s="7" t="s">
        <v>6</v>
      </c>
      <c r="C5" s="8">
        <v>16545.066578999998</v>
      </c>
      <c r="D5" s="8">
        <v>63807.492722000003</v>
      </c>
      <c r="E5" s="8">
        <v>25.929661036999999</v>
      </c>
    </row>
    <row r="6" spans="1:5" x14ac:dyDescent="0.25">
      <c r="A6" s="7" t="s">
        <v>9</v>
      </c>
      <c r="B6" s="7" t="s">
        <v>8</v>
      </c>
      <c r="C6" s="8">
        <v>6455.4690929999997</v>
      </c>
      <c r="D6" s="8">
        <v>67737.957324000003</v>
      </c>
      <c r="E6" s="8">
        <v>9.5300616493699994</v>
      </c>
    </row>
    <row r="7" spans="1:5" x14ac:dyDescent="0.25">
      <c r="A7" s="7" t="s">
        <v>11</v>
      </c>
      <c r="B7" s="7" t="s">
        <v>10</v>
      </c>
      <c r="C7" s="8">
        <v>14210.75001</v>
      </c>
      <c r="D7" s="8">
        <v>149112.85733</v>
      </c>
      <c r="E7" s="8">
        <v>9.5301976398699999</v>
      </c>
    </row>
    <row r="8" spans="1:5" x14ac:dyDescent="0.25">
      <c r="A8" s="7" t="s">
        <v>13</v>
      </c>
      <c r="B8" s="7" t="s">
        <v>12</v>
      </c>
      <c r="C8" s="8">
        <v>14305.649343999999</v>
      </c>
      <c r="D8" s="8">
        <v>80402.703628999996</v>
      </c>
      <c r="E8" s="8">
        <v>17.792497886700001</v>
      </c>
    </row>
    <row r="9" spans="1:5" s="2" customFormat="1" x14ac:dyDescent="0.25">
      <c r="A9" s="9" t="s">
        <v>19</v>
      </c>
      <c r="B9" s="9"/>
      <c r="C9" s="10">
        <f>SUM(C2:C8)</f>
        <v>99561.942093000005</v>
      </c>
      <c r="D9" s="10">
        <f>SUM(D2:D8)</f>
        <v>664298.26087200001</v>
      </c>
      <c r="E9" s="12">
        <f>C9/D9</f>
        <v>0.14987536165202162</v>
      </c>
    </row>
    <row r="11" spans="1:5" x14ac:dyDescent="0.25">
      <c r="A11" s="11" t="s">
        <v>20</v>
      </c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cons_NHandME2017_areabyHUC10</vt:lpstr>
      <vt:lpstr>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2017-06-15T19:25:47Z</dcterms:created>
  <dcterms:modified xsi:type="dcterms:W3CDTF">2017-06-15T19:36:28Z</dcterms:modified>
</cp:coreProperties>
</file>